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735"/>
  </bookViews>
  <sheets>
    <sheet name="Lot unique FLS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12" i="6"/>
  <c r="F42" i="6" l="1"/>
  <c r="F43" i="6" s="1"/>
  <c r="F44" i="6" s="1"/>
</calcChain>
</file>

<file path=xl/sharedStrings.xml><?xml version="1.0" encoding="utf-8"?>
<sst xmlns="http://schemas.openxmlformats.org/spreadsheetml/2006/main" count="72" uniqueCount="42">
  <si>
    <t>Art</t>
  </si>
  <si>
    <t>Description</t>
  </si>
  <si>
    <t>Qté</t>
  </si>
  <si>
    <t>Prix Total Hors TVA</t>
  </si>
  <si>
    <t>TOTAL HT</t>
  </si>
  <si>
    <t>TVA 20%</t>
  </si>
  <si>
    <t>TOTAL TTC</t>
  </si>
  <si>
    <t xml:space="preserve">Unité </t>
  </si>
  <si>
    <t xml:space="preserve">Prix Unitaire  Hors TVA (en Dirhams) </t>
  </si>
  <si>
    <t xml:space="preserve">ACHAT DE MATERIEL ET MOBILIER DE BUREAU AU PROFIT DE LA FACULTE DES LETTRES ET DES SIENCES HUMAINES SAÏS FES RELEVANT DE L’UNIVERSITE SIDI MOHAMED BEN ABDELLAH – FES
</t>
  </si>
  <si>
    <t>FAUTEUILS PRESIDENT POUR LES BUREAUX DES RESPONSABLES</t>
  </si>
  <si>
    <t>CHAISES VISITEURS POUR LES BUREAUX DES RESPONSABLES ET DES COLLABORATEURS</t>
  </si>
  <si>
    <t>TABLE DE REUNION DE 30 PERSONNES POUR LA SALLE DE REUNION</t>
  </si>
  <si>
    <t>TABLE DE REUNION DE 08 PERSONNES POUR LES BUREAUX DES VICES DOYENS ET LE SECRETAIRE GENERAL</t>
  </si>
  <si>
    <t>COMPTOIR D’ACCUEIL</t>
  </si>
  <si>
    <t>FAUTEUIL POUR LE COMPTOIR D’ACCUEIL</t>
  </si>
  <si>
    <t>TRAVEES DE RAYONNAGES A DOUBLES FACES</t>
  </si>
  <si>
    <t>ENSEMBLES BUREAUX POUR LES BUREAUX DES VICES DOYENS ET DU SECRETAIRE GENERAL</t>
  </si>
  <si>
    <t>FAUTEUILS PRESIDENT POUR LES BUREAUX DES VICES DOYENS ET DU SECRETAIRE GENERAL</t>
  </si>
  <si>
    <t>FAUTEUILS VISITEUR POUR LES BUREAUX DES VICES DOYENS ET DU SECRETAIRE GENERAL</t>
  </si>
  <si>
    <t>ENSEMBLES BUREAUX POUR LES BUREAUX DES RESPONSABLES</t>
  </si>
  <si>
    <t>BUREAUX POUR LES BUREAUX DES COLLABORATEURS</t>
  </si>
  <si>
    <t>FAUTEUILS POUR LES BUREAUX DES COLLABORATEURS</t>
  </si>
  <si>
    <t>TABLE DE REUNION DE 14 PERSONNES POUR LA SALLE DE REUNION DU BUREAU DE M LE DOYEN</t>
  </si>
  <si>
    <t>FAUTEUILS POUR LA TABLE DE REUNION DE 14 PERSONNES</t>
  </si>
  <si>
    <t>FAUTEUILS POUR LA TABLE DE REUNION DE 08 PERSONNES</t>
  </si>
  <si>
    <t>FAUTEUILS POUR LA TABLE DE REUNION DE 30 PERSONNES</t>
  </si>
  <si>
    <t>TABLES BASSES POUR LES ENSEMBLES DE SALON</t>
  </si>
  <si>
    <t>BANQUETTES DE 3 PLACES POUR LA SALLE D’ATTENTE DU BUREAU DE M LE DOYEN</t>
  </si>
  <si>
    <t>BANQUETTES DE 3 PLACES POUR LE HALL</t>
  </si>
  <si>
    <t>ENSEMBLES DE SALON POUR LES BUREAUX DES VICES DOYENS ET LE SECRETAIRE GENERAL (3PLACES +1PLACE +1PLACE)</t>
  </si>
  <si>
    <t>TABLES RONDES POUR BUVETTE</t>
  </si>
  <si>
    <t>FONTAINE A EAU</t>
  </si>
  <si>
    <t xml:space="preserve">CHAISES POUR LES TABLES RONDES DE LA BUVETTE </t>
  </si>
  <si>
    <t>ENSEMBLE DE SALON POUR LA SALLE D’ATTENTE DU BUREAU DE M LE DOYEN (3PLACES +1PLACE +1PLACE)</t>
  </si>
  <si>
    <t>CLIMATISEUR 9000 BTU</t>
  </si>
  <si>
    <t>CLIMATISEUR 12000 INVERTER</t>
  </si>
  <si>
    <t>CLIMATISEUR 18000 INVERTER</t>
  </si>
  <si>
    <t>CLIMATISEUR 24000 BTU</t>
  </si>
  <si>
    <t xml:space="preserve">   APPEL D'OFFRES  OUVERT N°03/2023</t>
  </si>
  <si>
    <t xml:space="preserve">Bordereau des Prix  </t>
  </si>
  <si>
    <t>CANAPES MODULABLE POUR LA BUVETTE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</si>
</sst>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_F_-;\-* #,##0.00\ _F_-;_-* &quot;-&quot;??\ _F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rgb="FF000000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b/>
      <i/>
      <sz val="14"/>
      <color rgb="FF000000"/>
      <name val="Times New Roman"/>
      <family val="1"/>
    </font>
    <font>
      <b/>
      <i/>
      <u/>
      <sz val="14"/>
      <color rgb="FF000000"/>
      <name val="Times New Roman"/>
      <family val="1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1" applyFo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left" wrapText="1"/>
    </xf>
    <xf numFmtId="43" fontId="11" fillId="0" borderId="3" xfId="1" applyFont="1" applyFill="1" applyBorder="1" applyAlignment="1">
      <alignment horizontal="center" vertical="center"/>
    </xf>
    <xf numFmtId="43" fontId="11" fillId="0" borderId="4" xfId="1" applyFont="1" applyFill="1" applyBorder="1" applyAlignment="1">
      <alignment horizontal="center"/>
    </xf>
    <xf numFmtId="43" fontId="11" fillId="0" borderId="2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3" fontId="10" fillId="0" borderId="9" xfId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3" fontId="14" fillId="0" borderId="11" xfId="1" applyFont="1" applyFill="1" applyBorder="1" applyAlignment="1">
      <alignment horizontal="center" vertical="center" wrapText="1"/>
    </xf>
    <xf numFmtId="43" fontId="14" fillId="0" borderId="12" xfId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3" fontId="14" fillId="0" borderId="8" xfId="1" applyFont="1" applyFill="1" applyBorder="1" applyAlignment="1">
      <alignment horizontal="center" vertical="center" wrapText="1"/>
    </xf>
    <xf numFmtId="43" fontId="14" fillId="0" borderId="14" xfId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43" fontId="14" fillId="0" borderId="16" xfId="1" applyFont="1" applyFill="1" applyBorder="1" applyAlignment="1">
      <alignment horizontal="center" vertical="center" wrapText="1"/>
    </xf>
    <xf numFmtId="43" fontId="14" fillId="0" borderId="17" xfId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</cellXfs>
  <cellStyles count="17">
    <cellStyle name="40 % - Accent1 2 2 2 2" xfId="2"/>
    <cellStyle name="Milliers" xfId="1" builtinId="3"/>
    <cellStyle name="Milliers 2" xfId="3"/>
    <cellStyle name="Milliers 2 2" xfId="4"/>
    <cellStyle name="Milliers 2 3" xfId="5"/>
    <cellStyle name="Milliers 3" xfId="6"/>
    <cellStyle name="Milliers 3 2" xfId="7"/>
    <cellStyle name="Milliers 3 3" xfId="8"/>
    <cellStyle name="Milliers 4" xfId="9"/>
    <cellStyle name="Milliers 5" xfId="10"/>
    <cellStyle name="Normal" xfId="0" builtinId="0"/>
    <cellStyle name="Normal 2" xfId="11"/>
    <cellStyle name="Normal 2 2" xfId="12"/>
    <cellStyle name="Normal 2 3" xfId="13"/>
    <cellStyle name="Normal 3" xfId="14"/>
    <cellStyle name="Pourcentage 2" xfId="1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5</xdr:col>
      <xdr:colOff>2190749</xdr:colOff>
      <xdr:row>4</xdr:row>
      <xdr:rowOff>297656</xdr:rowOff>
    </xdr:to>
    <xdr:pic>
      <xdr:nvPicPr>
        <xdr:cNvPr id="4" name="Image 3" descr="f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5787687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170"/>
  <sheetViews>
    <sheetView tabSelected="1" zoomScale="80" zoomScaleNormal="80" workbookViewId="0">
      <selection activeCell="H37" sqref="H37"/>
    </sheetView>
  </sheetViews>
  <sheetFormatPr baseColWidth="10" defaultColWidth="32.42578125" defaultRowHeight="15.75" x14ac:dyDescent="0.25"/>
  <cols>
    <col min="1" max="1" width="10.28515625" customWidth="1"/>
    <col min="2" max="2" width="69.7109375" customWidth="1"/>
    <col min="3" max="3" width="14.42578125" style="3" customWidth="1"/>
    <col min="4" max="4" width="13.85546875" style="4" customWidth="1"/>
    <col min="5" max="6" width="24.85546875" style="2" customWidth="1"/>
  </cols>
  <sheetData>
    <row r="2" spans="1:6" ht="24.95" customHeight="1" x14ac:dyDescent="0.25"/>
    <row r="3" spans="1:6" ht="24.95" customHeight="1" x14ac:dyDescent="0.25"/>
    <row r="4" spans="1:6" ht="24.95" customHeight="1" x14ac:dyDescent="0.25"/>
    <row r="5" spans="1:6" ht="24.95" customHeight="1" x14ac:dyDescent="0.25"/>
    <row r="6" spans="1:6" ht="23.25" x14ac:dyDescent="0.35">
      <c r="A6" s="1"/>
      <c r="B6" s="36"/>
      <c r="C6" s="36"/>
      <c r="D6" s="36"/>
      <c r="E6" s="36"/>
      <c r="F6" s="5"/>
    </row>
    <row r="7" spans="1:6" ht="19.5" customHeight="1" x14ac:dyDescent="0.25">
      <c r="A7" s="39" t="s">
        <v>39</v>
      </c>
      <c r="B7" s="39"/>
      <c r="C7" s="39"/>
      <c r="D7" s="39"/>
      <c r="E7" s="39"/>
      <c r="F7" s="39"/>
    </row>
    <row r="8" spans="1:6" ht="57" customHeight="1" x14ac:dyDescent="0.25">
      <c r="A8" s="37" t="s">
        <v>9</v>
      </c>
      <c r="B8" s="37"/>
      <c r="C8" s="37"/>
      <c r="D8" s="37"/>
      <c r="E8" s="37"/>
      <c r="F8" s="37"/>
    </row>
    <row r="9" spans="1:6" ht="18.75" x14ac:dyDescent="0.3">
      <c r="A9" s="38" t="s">
        <v>40</v>
      </c>
      <c r="B9" s="38"/>
      <c r="C9" s="38"/>
      <c r="D9" s="38"/>
      <c r="E9" s="38"/>
      <c r="F9" s="38"/>
    </row>
    <row r="10" spans="1:6" ht="19.5" thickBot="1" x14ac:dyDescent="0.35">
      <c r="A10" s="6"/>
      <c r="B10" s="6"/>
      <c r="C10" s="6"/>
      <c r="D10" s="6"/>
      <c r="E10" s="6"/>
      <c r="F10" s="6"/>
    </row>
    <row r="11" spans="1:6" ht="34.5" customHeight="1" thickBot="1" x14ac:dyDescent="0.3">
      <c r="A11" s="17" t="s">
        <v>0</v>
      </c>
      <c r="B11" s="17" t="s">
        <v>1</v>
      </c>
      <c r="C11" s="17" t="s">
        <v>7</v>
      </c>
      <c r="D11" s="17" t="s">
        <v>2</v>
      </c>
      <c r="E11" s="16" t="s">
        <v>8</v>
      </c>
      <c r="F11" s="18" t="s">
        <v>3</v>
      </c>
    </row>
    <row r="12" spans="1:6" ht="57" customHeight="1" x14ac:dyDescent="0.25">
      <c r="A12" s="30">
        <v>1</v>
      </c>
      <c r="B12" s="33" t="s">
        <v>17</v>
      </c>
      <c r="C12" s="19" t="s">
        <v>7</v>
      </c>
      <c r="D12" s="19">
        <v>3</v>
      </c>
      <c r="E12" s="20"/>
      <c r="F12" s="21">
        <f>E12*D12</f>
        <v>0</v>
      </c>
    </row>
    <row r="13" spans="1:6" ht="57" customHeight="1" x14ac:dyDescent="0.25">
      <c r="A13" s="31">
        <v>2</v>
      </c>
      <c r="B13" s="34" t="s">
        <v>18</v>
      </c>
      <c r="C13" s="22" t="s">
        <v>7</v>
      </c>
      <c r="D13" s="23">
        <v>3</v>
      </c>
      <c r="E13" s="24"/>
      <c r="F13" s="25">
        <f t="shared" ref="F13:F41" si="0">E13*D13</f>
        <v>0</v>
      </c>
    </row>
    <row r="14" spans="1:6" ht="57" customHeight="1" x14ac:dyDescent="0.25">
      <c r="A14" s="31">
        <v>3</v>
      </c>
      <c r="B14" s="34" t="s">
        <v>19</v>
      </c>
      <c r="C14" s="22" t="s">
        <v>7</v>
      </c>
      <c r="D14" s="23">
        <v>6</v>
      </c>
      <c r="E14" s="24"/>
      <c r="F14" s="25">
        <f t="shared" si="0"/>
        <v>0</v>
      </c>
    </row>
    <row r="15" spans="1:6" ht="57" customHeight="1" x14ac:dyDescent="0.25">
      <c r="A15" s="31">
        <v>4</v>
      </c>
      <c r="B15" s="34" t="s">
        <v>20</v>
      </c>
      <c r="C15" s="22" t="s">
        <v>7</v>
      </c>
      <c r="D15" s="26">
        <v>9</v>
      </c>
      <c r="E15" s="24"/>
      <c r="F15" s="25">
        <f t="shared" si="0"/>
        <v>0</v>
      </c>
    </row>
    <row r="16" spans="1:6" ht="57" customHeight="1" x14ac:dyDescent="0.25">
      <c r="A16" s="31">
        <v>5</v>
      </c>
      <c r="B16" s="34" t="s">
        <v>10</v>
      </c>
      <c r="C16" s="22" t="s">
        <v>7</v>
      </c>
      <c r="D16" s="26">
        <v>9</v>
      </c>
      <c r="E16" s="24"/>
      <c r="F16" s="25">
        <f t="shared" si="0"/>
        <v>0</v>
      </c>
    </row>
    <row r="17" spans="1:6" ht="39" customHeight="1" x14ac:dyDescent="0.25">
      <c r="A17" s="31">
        <v>6</v>
      </c>
      <c r="B17" s="34" t="s">
        <v>21</v>
      </c>
      <c r="C17" s="22" t="s">
        <v>7</v>
      </c>
      <c r="D17" s="26">
        <v>19</v>
      </c>
      <c r="E17" s="24"/>
      <c r="F17" s="25">
        <f t="shared" si="0"/>
        <v>0</v>
      </c>
    </row>
    <row r="18" spans="1:6" ht="39" customHeight="1" x14ac:dyDescent="0.25">
      <c r="A18" s="31">
        <v>7</v>
      </c>
      <c r="B18" s="34" t="s">
        <v>22</v>
      </c>
      <c r="C18" s="22" t="s">
        <v>7</v>
      </c>
      <c r="D18" s="26">
        <v>19</v>
      </c>
      <c r="E18" s="24"/>
      <c r="F18" s="25">
        <f t="shared" si="0"/>
        <v>0</v>
      </c>
    </row>
    <row r="19" spans="1:6" ht="57" customHeight="1" x14ac:dyDescent="0.25">
      <c r="A19" s="31">
        <v>8</v>
      </c>
      <c r="B19" s="34" t="s">
        <v>11</v>
      </c>
      <c r="C19" s="22" t="s">
        <v>7</v>
      </c>
      <c r="D19" s="26">
        <v>56</v>
      </c>
      <c r="E19" s="24"/>
      <c r="F19" s="25">
        <f t="shared" si="0"/>
        <v>0</v>
      </c>
    </row>
    <row r="20" spans="1:6" ht="57" customHeight="1" x14ac:dyDescent="0.25">
      <c r="A20" s="31">
        <v>9</v>
      </c>
      <c r="B20" s="34" t="s">
        <v>23</v>
      </c>
      <c r="C20" s="22" t="s">
        <v>7</v>
      </c>
      <c r="D20" s="22">
        <v>1</v>
      </c>
      <c r="E20" s="24"/>
      <c r="F20" s="25">
        <f t="shared" si="0"/>
        <v>0</v>
      </c>
    </row>
    <row r="21" spans="1:6" ht="57" customHeight="1" x14ac:dyDescent="0.25">
      <c r="A21" s="31">
        <v>10</v>
      </c>
      <c r="B21" s="34" t="s">
        <v>24</v>
      </c>
      <c r="C21" s="22" t="s">
        <v>7</v>
      </c>
      <c r="D21" s="22">
        <v>14</v>
      </c>
      <c r="E21" s="24"/>
      <c r="F21" s="25">
        <f t="shared" si="0"/>
        <v>0</v>
      </c>
    </row>
    <row r="22" spans="1:6" ht="57" customHeight="1" x14ac:dyDescent="0.25">
      <c r="A22" s="31">
        <v>11</v>
      </c>
      <c r="B22" s="34" t="s">
        <v>13</v>
      </c>
      <c r="C22" s="22" t="s">
        <v>7</v>
      </c>
      <c r="D22" s="22">
        <v>3</v>
      </c>
      <c r="E22" s="24"/>
      <c r="F22" s="25">
        <f t="shared" si="0"/>
        <v>0</v>
      </c>
    </row>
    <row r="23" spans="1:6" ht="57" customHeight="1" x14ac:dyDescent="0.25">
      <c r="A23" s="31">
        <v>12</v>
      </c>
      <c r="B23" s="34" t="s">
        <v>25</v>
      </c>
      <c r="C23" s="22" t="s">
        <v>7</v>
      </c>
      <c r="D23" s="22">
        <v>24</v>
      </c>
      <c r="E23" s="24"/>
      <c r="F23" s="25">
        <f t="shared" si="0"/>
        <v>0</v>
      </c>
    </row>
    <row r="24" spans="1:6" ht="57" customHeight="1" x14ac:dyDescent="0.25">
      <c r="A24" s="31">
        <v>13</v>
      </c>
      <c r="B24" s="34" t="s">
        <v>12</v>
      </c>
      <c r="C24" s="22" t="s">
        <v>7</v>
      </c>
      <c r="D24" s="22">
        <v>1</v>
      </c>
      <c r="E24" s="24"/>
      <c r="F24" s="25">
        <f t="shared" si="0"/>
        <v>0</v>
      </c>
    </row>
    <row r="25" spans="1:6" ht="57" customHeight="1" x14ac:dyDescent="0.25">
      <c r="A25" s="31">
        <v>14</v>
      </c>
      <c r="B25" s="34" t="s">
        <v>26</v>
      </c>
      <c r="C25" s="22" t="s">
        <v>7</v>
      </c>
      <c r="D25" s="22">
        <v>30</v>
      </c>
      <c r="E25" s="24"/>
      <c r="F25" s="25">
        <f t="shared" si="0"/>
        <v>0</v>
      </c>
    </row>
    <row r="26" spans="1:6" ht="57" customHeight="1" x14ac:dyDescent="0.25">
      <c r="A26" s="31">
        <v>15</v>
      </c>
      <c r="B26" s="34" t="s">
        <v>30</v>
      </c>
      <c r="C26" s="22" t="s">
        <v>7</v>
      </c>
      <c r="D26" s="22">
        <v>3</v>
      </c>
      <c r="E26" s="24"/>
      <c r="F26" s="25">
        <f t="shared" si="0"/>
        <v>0</v>
      </c>
    </row>
    <row r="27" spans="1:6" ht="57" customHeight="1" x14ac:dyDescent="0.25">
      <c r="A27" s="31">
        <v>16</v>
      </c>
      <c r="B27" s="34" t="s">
        <v>34</v>
      </c>
      <c r="C27" s="22" t="s">
        <v>7</v>
      </c>
      <c r="D27" s="22">
        <v>1</v>
      </c>
      <c r="E27" s="24"/>
      <c r="F27" s="25">
        <f t="shared" si="0"/>
        <v>0</v>
      </c>
    </row>
    <row r="28" spans="1:6" ht="25.5" customHeight="1" x14ac:dyDescent="0.25">
      <c r="A28" s="31">
        <v>17</v>
      </c>
      <c r="B28" s="34" t="s">
        <v>27</v>
      </c>
      <c r="C28" s="22" t="s">
        <v>7</v>
      </c>
      <c r="D28" s="22">
        <v>4</v>
      </c>
      <c r="E28" s="24"/>
      <c r="F28" s="25">
        <f t="shared" si="0"/>
        <v>0</v>
      </c>
    </row>
    <row r="29" spans="1:6" ht="39.75" customHeight="1" x14ac:dyDescent="0.25">
      <c r="A29" s="31">
        <v>18</v>
      </c>
      <c r="B29" s="34" t="s">
        <v>28</v>
      </c>
      <c r="C29" s="22" t="s">
        <v>7</v>
      </c>
      <c r="D29" s="22">
        <v>2</v>
      </c>
      <c r="E29" s="24"/>
      <c r="F29" s="25">
        <f t="shared" si="0"/>
        <v>0</v>
      </c>
    </row>
    <row r="30" spans="1:6" ht="31.5" customHeight="1" x14ac:dyDescent="0.25">
      <c r="A30" s="31">
        <v>19</v>
      </c>
      <c r="B30" s="34" t="s">
        <v>14</v>
      </c>
      <c r="C30" s="22" t="s">
        <v>7</v>
      </c>
      <c r="D30" s="26">
        <v>1</v>
      </c>
      <c r="E30" s="24"/>
      <c r="F30" s="25">
        <f t="shared" si="0"/>
        <v>0</v>
      </c>
    </row>
    <row r="31" spans="1:6" ht="31.5" customHeight="1" x14ac:dyDescent="0.25">
      <c r="A31" s="31">
        <v>20</v>
      </c>
      <c r="B31" s="34" t="s">
        <v>15</v>
      </c>
      <c r="C31" s="22" t="s">
        <v>7</v>
      </c>
      <c r="D31" s="26">
        <v>1</v>
      </c>
      <c r="E31" s="24"/>
      <c r="F31" s="25">
        <f t="shared" si="0"/>
        <v>0</v>
      </c>
    </row>
    <row r="32" spans="1:6" ht="31.5" customHeight="1" x14ac:dyDescent="0.25">
      <c r="A32" s="31">
        <v>21</v>
      </c>
      <c r="B32" s="34" t="s">
        <v>29</v>
      </c>
      <c r="C32" s="22" t="s">
        <v>7</v>
      </c>
      <c r="D32" s="22">
        <v>4</v>
      </c>
      <c r="E32" s="24"/>
      <c r="F32" s="25">
        <f t="shared" si="0"/>
        <v>0</v>
      </c>
    </row>
    <row r="33" spans="1:6" ht="31.5" customHeight="1" x14ac:dyDescent="0.25">
      <c r="A33" s="31">
        <v>22</v>
      </c>
      <c r="B33" s="34" t="s">
        <v>16</v>
      </c>
      <c r="C33" s="22" t="s">
        <v>7</v>
      </c>
      <c r="D33" s="26">
        <v>12</v>
      </c>
      <c r="E33" s="24"/>
      <c r="F33" s="25">
        <f t="shared" si="0"/>
        <v>0</v>
      </c>
    </row>
    <row r="34" spans="1:6" ht="31.5" customHeight="1" x14ac:dyDescent="0.25">
      <c r="A34" s="31">
        <v>23</v>
      </c>
      <c r="B34" s="34" t="s">
        <v>31</v>
      </c>
      <c r="C34" s="22" t="s">
        <v>7</v>
      </c>
      <c r="D34" s="22">
        <v>8</v>
      </c>
      <c r="E34" s="24"/>
      <c r="F34" s="25">
        <f t="shared" si="0"/>
        <v>0</v>
      </c>
    </row>
    <row r="35" spans="1:6" ht="31.5" customHeight="1" x14ac:dyDescent="0.25">
      <c r="A35" s="31">
        <v>24</v>
      </c>
      <c r="B35" s="34" t="s">
        <v>33</v>
      </c>
      <c r="C35" s="22" t="s">
        <v>7</v>
      </c>
      <c r="D35" s="22">
        <v>16</v>
      </c>
      <c r="E35" s="24"/>
      <c r="F35" s="25">
        <f t="shared" si="0"/>
        <v>0</v>
      </c>
    </row>
    <row r="36" spans="1:6" ht="31.5" customHeight="1" x14ac:dyDescent="0.25">
      <c r="A36" s="31">
        <v>25</v>
      </c>
      <c r="B36" s="34" t="s">
        <v>41</v>
      </c>
      <c r="C36" s="22" t="s">
        <v>7</v>
      </c>
      <c r="D36" s="22">
        <v>20</v>
      </c>
      <c r="E36" s="24"/>
      <c r="F36" s="25">
        <f t="shared" si="0"/>
        <v>0</v>
      </c>
    </row>
    <row r="37" spans="1:6" ht="31.5" customHeight="1" x14ac:dyDescent="0.25">
      <c r="A37" s="31">
        <v>26</v>
      </c>
      <c r="B37" s="34" t="s">
        <v>32</v>
      </c>
      <c r="C37" s="22" t="s">
        <v>7</v>
      </c>
      <c r="D37" s="22">
        <v>2</v>
      </c>
      <c r="E37" s="24"/>
      <c r="F37" s="25">
        <f t="shared" si="0"/>
        <v>0</v>
      </c>
    </row>
    <row r="38" spans="1:6" ht="31.5" customHeight="1" x14ac:dyDescent="0.25">
      <c r="A38" s="31">
        <v>27</v>
      </c>
      <c r="B38" s="34" t="s">
        <v>35</v>
      </c>
      <c r="C38" s="22" t="s">
        <v>7</v>
      </c>
      <c r="D38" s="22">
        <v>20</v>
      </c>
      <c r="E38" s="24"/>
      <c r="F38" s="25">
        <f t="shared" si="0"/>
        <v>0</v>
      </c>
    </row>
    <row r="39" spans="1:6" ht="31.5" customHeight="1" x14ac:dyDescent="0.25">
      <c r="A39" s="31">
        <v>28</v>
      </c>
      <c r="B39" s="34" t="s">
        <v>36</v>
      </c>
      <c r="C39" s="22" t="s">
        <v>7</v>
      </c>
      <c r="D39" s="22">
        <v>3</v>
      </c>
      <c r="E39" s="24"/>
      <c r="F39" s="25">
        <f t="shared" si="0"/>
        <v>0</v>
      </c>
    </row>
    <row r="40" spans="1:6" ht="31.5" customHeight="1" x14ac:dyDescent="0.25">
      <c r="A40" s="31">
        <v>29</v>
      </c>
      <c r="B40" s="34" t="s">
        <v>37</v>
      </c>
      <c r="C40" s="22" t="s">
        <v>7</v>
      </c>
      <c r="D40" s="22">
        <v>1</v>
      </c>
      <c r="E40" s="24"/>
      <c r="F40" s="25">
        <f t="shared" si="0"/>
        <v>0</v>
      </c>
    </row>
    <row r="41" spans="1:6" ht="31.5" customHeight="1" thickBot="1" x14ac:dyDescent="0.3">
      <c r="A41" s="32">
        <v>30</v>
      </c>
      <c r="B41" s="35" t="s">
        <v>38</v>
      </c>
      <c r="C41" s="27" t="s">
        <v>7</v>
      </c>
      <c r="D41" s="27">
        <v>3</v>
      </c>
      <c r="E41" s="28"/>
      <c r="F41" s="29">
        <f t="shared" si="0"/>
        <v>0</v>
      </c>
    </row>
    <row r="42" spans="1:6" ht="33" customHeight="1" thickBot="1" x14ac:dyDescent="0.3">
      <c r="A42" s="7"/>
      <c r="B42" s="8"/>
      <c r="C42" s="9"/>
      <c r="E42" s="10" t="s">
        <v>4</v>
      </c>
      <c r="F42" s="11">
        <f>SUM(F12:F41)</f>
        <v>0</v>
      </c>
    </row>
    <row r="43" spans="1:6" ht="33" customHeight="1" thickBot="1" x14ac:dyDescent="0.3">
      <c r="A43" s="7"/>
      <c r="B43" s="7"/>
      <c r="C43" s="9"/>
      <c r="E43" s="12" t="s">
        <v>5</v>
      </c>
      <c r="F43" s="13">
        <f>F42*20%</f>
        <v>0</v>
      </c>
    </row>
    <row r="44" spans="1:6" ht="33" customHeight="1" thickBot="1" x14ac:dyDescent="0.3">
      <c r="A44" s="7"/>
      <c r="B44" s="7"/>
      <c r="C44" s="9"/>
      <c r="E44" s="14" t="s">
        <v>6</v>
      </c>
      <c r="F44" s="15">
        <f>SUM(F42:F43)</f>
        <v>0</v>
      </c>
    </row>
    <row r="45" spans="1:6" ht="33" customHeight="1" x14ac:dyDescent="0.25"/>
    <row r="46" spans="1:6" ht="33" customHeight="1" x14ac:dyDescent="0.25"/>
    <row r="47" spans="1:6" ht="33" customHeight="1" x14ac:dyDescent="0.25"/>
    <row r="48" spans="1:6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  <row r="55" ht="33" customHeight="1" x14ac:dyDescent="0.25"/>
    <row r="56" ht="33" customHeight="1" x14ac:dyDescent="0.25"/>
    <row r="57" ht="33" customHeight="1" x14ac:dyDescent="0.25"/>
    <row r="58" ht="33" customHeight="1" x14ac:dyDescent="0.25"/>
    <row r="59" ht="33" customHeight="1" x14ac:dyDescent="0.25"/>
    <row r="60" ht="33" customHeight="1" x14ac:dyDescent="0.25"/>
    <row r="61" ht="33" customHeight="1" x14ac:dyDescent="0.25"/>
    <row r="62" ht="33" customHeight="1" x14ac:dyDescent="0.25"/>
    <row r="63" ht="33" customHeight="1" x14ac:dyDescent="0.25"/>
    <row r="64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25.5" customHeight="1" x14ac:dyDescent="0.25"/>
    <row r="94" ht="15.75" customHeight="1" x14ac:dyDescent="0.25"/>
    <row r="95" ht="23.25" customHeight="1" x14ac:dyDescent="0.25"/>
    <row r="96" ht="33" customHeight="1" x14ac:dyDescent="0.25"/>
    <row r="97" ht="26.25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5.75" customHeight="1" x14ac:dyDescent="0.25"/>
    <row r="143" ht="134.25" customHeight="1" x14ac:dyDescent="0.25"/>
    <row r="144" ht="87.75" customHeight="1" x14ac:dyDescent="0.25"/>
    <row r="146" ht="35.25" customHeight="1" x14ac:dyDescent="0.25"/>
    <row r="170" ht="39.75" customHeight="1" x14ac:dyDescent="0.25"/>
  </sheetData>
  <mergeCells count="4">
    <mergeCell ref="B6:E6"/>
    <mergeCell ref="A8:F8"/>
    <mergeCell ref="A9:F9"/>
    <mergeCell ref="A7:F7"/>
  </mergeCells>
  <pageMargins left="0.23622047244094491" right="0.23622047244094491" top="0" bottom="0.74803149606299213" header="0.31496062992125984" footer="0.31496062992125984"/>
  <pageSetup paperSize="9" scale="85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unique FLS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PUSMBA</dc:creator>
  <cp:lastModifiedBy>riyad</cp:lastModifiedBy>
  <cp:lastPrinted>2023-08-01T12:14:17Z</cp:lastPrinted>
  <dcterms:created xsi:type="dcterms:W3CDTF">2015-11-16T18:42:42Z</dcterms:created>
  <dcterms:modified xsi:type="dcterms:W3CDTF">2023-08-10T13:33:53Z</dcterms:modified>
</cp:coreProperties>
</file>